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4C278CE3-F6F0-4AE2-8A72-3B2D9A88023F}" xr6:coauthVersionLast="46" xr6:coauthVersionMax="4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<sst xmlns="http://schemas.openxmlformats.org/spreadsheetml/2006/main" count="53" uniqueCount="44">
  <si>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</si>
  <si>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</si>
  <si>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</si>
  <si>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</si>
  <si>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</si>
  <si>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</si>
  <si>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</si>
  <si>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</si>
  <si>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</si>
  <si>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</si>
  <si>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</si>
  <si>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</si>
  <si>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</si>
  <si>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</si>
  <si>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</si>
  <si>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</si>
  <si>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</si>
  <si>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</si>
  <si>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</si>
  <si>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</si>
  <si>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</si>
  <si>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</si>
  <si>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</si>
  <si>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</si>
  <si>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</si>
  <si>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</si>
  <si>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</si>
  <si>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</si>
  <si>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</si>
  <si>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</si>
  <si>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</si>
  <si>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</si>
  <si>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</si>
  <si>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</si>
  <si>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</si>
  <si>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</si>
  <si>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</si>
  <si>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</si>
  <si>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Lázaro Cárdenas</t>
  </si>
  <si>
    <t>Ing. Jose Miguel Morales Lugo</t>
  </si>
  <si>
    <t>Director Ejecutivo</t>
  </si>
  <si>
    <t>C. Julia Piñón Anchondo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</si>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</sst>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27" sqref="G2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9570892</v>
      </c>
      <c r="D12" s="27">
        <v>0</v>
      </c>
      <c r="E12" s="21">
        <f t="shared" si="0"/>
        <v>9570892</v>
      </c>
      <c r="F12" s="27">
        <v>11724899</v>
      </c>
      <c r="G12" s="20">
        <v>11724899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767875</v>
      </c>
      <c r="D15" s="27">
        <v>78036</v>
      </c>
      <c r="E15" s="21">
        <f t="shared" si="0"/>
        <v>845911</v>
      </c>
      <c r="F15" s="27">
        <v>289299</v>
      </c>
      <c r="G15" s="20">
        <v>289299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611243</v>
      </c>
      <c r="G16" s="20">
        <v>611243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10338767</v>
      </c>
      <c r="D20" s="28">
        <f>SUM(D9:D18)</f>
        <v>78036</v>
      </c>
      <c r="E20" s="22">
        <f>C20+D20</f>
        <v>10416803</v>
      </c>
      <c r="F20" s="28">
        <f>SUM(F9:F18)</f>
        <v>12625441</v>
      </c>
      <c r="G20" s="22">
        <f>SUM(G9:G18)</f>
        <v>12625441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2679232</v>
      </c>
      <c r="D26" s="20">
        <v>78036</v>
      </c>
      <c r="E26" s="21">
        <f t="shared" ref="E26:E34" si="1">C26+D26</f>
        <v>2757268</v>
      </c>
      <c r="F26" s="20">
        <v>2595516</v>
      </c>
      <c r="G26" s="38">
        <v>2595516</v>
      </c>
    </row>
    <row r="27" spans="2:7" ht="12" customHeight="1" x14ac:dyDescent="0.2">
      <c r="B27" s="32" t="s">
        <v>12</v>
      </c>
      <c r="C27" s="20">
        <v>1311544</v>
      </c>
      <c r="D27" s="20">
        <v>0</v>
      </c>
      <c r="E27" s="21">
        <f t="shared" si="1"/>
        <v>1311544</v>
      </c>
      <c r="F27" s="20">
        <v>1508687</v>
      </c>
      <c r="G27" s="38">
        <v>1508687</v>
      </c>
    </row>
    <row r="28" spans="2:7" x14ac:dyDescent="0.2">
      <c r="B28" s="32" t="s">
        <v>13</v>
      </c>
      <c r="C28" s="20">
        <v>3532374</v>
      </c>
      <c r="D28" s="20">
        <v>0</v>
      </c>
      <c r="E28" s="21">
        <f t="shared" si="1"/>
        <v>3532374</v>
      </c>
      <c r="F28" s="20">
        <v>3693404</v>
      </c>
      <c r="G28" s="38">
        <v>3693404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315617</v>
      </c>
      <c r="D30" s="20">
        <v>0</v>
      </c>
      <c r="E30" s="21">
        <f t="shared" si="1"/>
        <v>315617</v>
      </c>
      <c r="F30" s="20">
        <v>929790</v>
      </c>
      <c r="G30" s="38">
        <v>929790</v>
      </c>
    </row>
    <row r="31" spans="2:7" x14ac:dyDescent="0.2">
      <c r="B31" s="32" t="s">
        <v>16</v>
      </c>
      <c r="C31" s="20">
        <v>2500000</v>
      </c>
      <c r="D31" s="20">
        <v>0</v>
      </c>
      <c r="E31" s="21">
        <f t="shared" si="1"/>
        <v>2500000</v>
      </c>
      <c r="F31" s="20">
        <v>801236</v>
      </c>
      <c r="G31" s="38">
        <v>801236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700300</v>
      </c>
      <c r="G34" s="38">
        <v>700300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10338767</v>
      </c>
      <c r="D36" s="22">
        <f>SUM(D26:D34)</f>
        <v>78036</v>
      </c>
      <c r="E36" s="22">
        <f>SUM(E26:E34)</f>
        <v>10416803</v>
      </c>
      <c r="F36" s="22">
        <f>SUM(F26:F34)</f>
        <v>10228933</v>
      </c>
      <c r="G36" s="39">
        <f>SUM(G26:G34)</f>
        <v>10228933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2396508</v>
      </c>
      <c r="G38" s="9">
        <f>G20-G36</f>
        <v>2396508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39</v>
      </c>
      <c r="E43" s="10" t="s">
        <v>41</v>
      </c>
    </row>
    <row r="44" spans="2:7" s="10" customFormat="1" x14ac:dyDescent="0.2">
      <c r="B44" s="10" t="s">
        <v>40</v>
      </c>
      <c r="E44" s="10" t="s">
        <v>42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2022-02-07T21:33:56Z</cp:lastPrinted>
  <dcterms:created xsi:type="dcterms:W3CDTF">2019-12-11T17:18:27Z</dcterms:created>
  <dcterms:modified xsi:type="dcterms:W3CDTF">2023-02-04T19:41:20Z</dcterms:modified>
</cp:coreProperties>
</file>